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60" windowWidth="18195" windowHeight="128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<sst xmlns="http://schemas.openxmlformats.org/spreadsheetml/2006/main" count="27" uniqueCount="21">
  <si>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DIPENDENTE</t>
  </si>
  <si>
    <t>BENELLI CLAUDIO</t>
  </si>
  <si>
    <t>INTERLANDI ANNA</t>
  </si>
  <si>
    <t>PERUZZI CLAUDIA</t>
  </si>
  <si>
    <t>NANNI ROMANO</t>
  </si>
  <si>
    <t>SALANI STEFANO</t>
  </si>
  <si>
    <t>FUNZIONE</t>
  </si>
  <si>
    <t>Dirigente Settore 2</t>
  </si>
  <si>
    <t>Dirigente Settore 1</t>
  </si>
  <si>
    <t>Dirigente Settore 3</t>
  </si>
  <si>
    <t>Dirigente Settore 4</t>
  </si>
  <si>
    <t>Segretario Comunale</t>
  </si>
  <si>
    <t>INDENNITA'  PERCEPITA</t>
  </si>
  <si>
    <t>Da Agosto a Dicembre 2014</t>
  </si>
  <si>
    <t xml:space="preserve">CECILIA TOSTI </t>
  </si>
  <si>
    <t>Dirigente Settore 3 e 4</t>
  </si>
  <si>
    <t>INDENNITA'  MASSIMA (importo annuale)</t>
  </si>
  <si>
    <t>P.O. da settembre 2014</t>
  </si>
  <si>
    <t>Dirigente Settore 1, 2 e 5</t>
  </si>
  <si>
    <t>Da Gennaio fino a Luglio 2014</t>
  </si>
  <si>
    <t xml:space="preserve">COMUNE DI VINCI - VALUTAZIONE DIRIGENTI,PO E SEGRETARIO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</si>
</sst>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0">
    <font>
      <sz val="10"/>
      <name val="Arial"/>
      <family val="0"/>
    </font>
    <font>
      <b/>
      <sz val="10"/>
      <name val="Arial"/>
      <family val="2"/>
    </font>
    <font>
      <sz val="15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4" fontId="0" fillId="0" borderId="0" xfId="59" applyFont="1" applyBorder="1" applyAlignment="1">
      <alignment/>
    </xf>
    <xf numFmtId="44" fontId="0" fillId="0" borderId="13" xfId="59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4" fontId="1" fillId="0" borderId="15" xfId="0" applyNumberFormat="1" applyFont="1" applyBorder="1" applyAlignment="1">
      <alignment/>
    </xf>
    <xf numFmtId="44" fontId="1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44" fontId="0" fillId="0" borderId="13" xfId="59" applyFont="1" applyFill="1" applyBorder="1" applyAlignment="1">
      <alignment/>
    </xf>
    <xf numFmtId="44" fontId="0" fillId="0" borderId="0" xfId="59" applyFont="1" applyAlignment="1">
      <alignment/>
    </xf>
    <xf numFmtId="44" fontId="1" fillId="0" borderId="17" xfId="59" applyFont="1" applyBorder="1" applyAlignment="1">
      <alignment/>
    </xf>
    <xf numFmtId="44" fontId="1" fillId="0" borderId="0" xfId="0" applyNumberFormat="1" applyFont="1" applyAlignment="1">
      <alignment/>
    </xf>
    <xf numFmtId="44" fontId="0" fillId="0" borderId="13" xfId="59" applyFont="1" applyFill="1" applyBorder="1" applyAlignment="1">
      <alignment/>
    </xf>
    <xf numFmtId="44" fontId="39" fillId="0" borderId="0" xfId="59" applyFont="1" applyBorder="1" applyAlignment="1">
      <alignment/>
    </xf>
    <xf numFmtId="4" fontId="0" fillId="0" borderId="13" xfId="0" applyNumberFormat="1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7">
      <selection activeCell="C28" sqref="C28"/>
    </sheetView>
  </sheetViews>
  <sheetFormatPr defaultColWidth="9.140625" defaultRowHeight="12.75"/>
  <cols>
    <col min="1" max="1" width="23.140625" style="0" customWidth="1"/>
    <col min="2" max="2" width="22.7109375" style="0" customWidth="1"/>
    <col min="3" max="3" width="42.8515625" style="0" customWidth="1"/>
    <col min="4" max="4" width="24.7109375" style="0" customWidth="1"/>
    <col min="6" max="6" width="13.28125" style="0" customWidth="1"/>
  </cols>
  <sheetData>
    <row r="1" spans="1:4" ht="19.5" thickBot="1">
      <c r="A1" s="25" t="s">
        <v>20</v>
      </c>
      <c r="B1" s="25"/>
      <c r="C1" s="25"/>
      <c r="D1" s="25"/>
    </row>
    <row r="2" spans="1:2" ht="19.5" thickBot="1">
      <c r="A2" s="15" t="s">
        <v>19</v>
      </c>
      <c r="B2" s="16"/>
    </row>
    <row r="3" spans="1:4" ht="12.75">
      <c r="A3" s="13" t="s">
        <v>0</v>
      </c>
      <c r="B3" s="14" t="s">
        <v>6</v>
      </c>
      <c r="C3" s="1" t="s">
        <v>16</v>
      </c>
      <c r="D3" s="2" t="s">
        <v>12</v>
      </c>
    </row>
    <row r="4" spans="1:4" ht="12.75">
      <c r="A4" s="3"/>
      <c r="B4" s="4"/>
      <c r="C4" s="4"/>
      <c r="D4" s="5"/>
    </row>
    <row r="5" spans="1:4" ht="12.75">
      <c r="A5" s="3" t="s">
        <v>2</v>
      </c>
      <c r="B5" s="4" t="s">
        <v>8</v>
      </c>
      <c r="C5" s="23">
        <v>3000</v>
      </c>
      <c r="D5" s="18">
        <v>1087.28</v>
      </c>
    </row>
    <row r="6" spans="1:4" ht="12.75">
      <c r="A6" s="3" t="s">
        <v>1</v>
      </c>
      <c r="B6" s="4" t="s">
        <v>7</v>
      </c>
      <c r="C6" s="6">
        <v>3000</v>
      </c>
      <c r="D6" s="18">
        <v>1534.62</v>
      </c>
    </row>
    <row r="7" spans="1:4" ht="12.75">
      <c r="A7" s="3" t="s">
        <v>3</v>
      </c>
      <c r="B7" s="4" t="s">
        <v>9</v>
      </c>
      <c r="C7" s="6">
        <v>3000</v>
      </c>
      <c r="D7" s="18">
        <v>1530.58</v>
      </c>
    </row>
    <row r="8" spans="1:4" ht="12.75">
      <c r="A8" s="3" t="s">
        <v>4</v>
      </c>
      <c r="B8" s="4" t="s">
        <v>10</v>
      </c>
      <c r="C8" s="6">
        <v>3000</v>
      </c>
      <c r="D8" s="18">
        <v>332.31</v>
      </c>
    </row>
    <row r="10" spans="1:4" ht="12.75">
      <c r="A10" s="8"/>
      <c r="B10" s="9"/>
      <c r="C10" s="10">
        <f>SUM(C5:C9)</f>
        <v>12000</v>
      </c>
      <c r="D10" s="11">
        <f>SUM(D5:D9)</f>
        <v>4484.79</v>
      </c>
    </row>
    <row r="11" ht="13.5" thickBot="1"/>
    <row r="12" spans="1:2" ht="19.5" thickBot="1">
      <c r="A12" s="15" t="s">
        <v>13</v>
      </c>
      <c r="B12" s="16"/>
    </row>
    <row r="13" spans="1:4" ht="12.75">
      <c r="A13" s="13" t="s">
        <v>0</v>
      </c>
      <c r="B13" s="14" t="s">
        <v>6</v>
      </c>
      <c r="C13" s="1" t="s">
        <v>16</v>
      </c>
      <c r="D13" s="2" t="s">
        <v>12</v>
      </c>
    </row>
    <row r="14" spans="1:4" ht="12.75">
      <c r="A14" s="3"/>
      <c r="B14" s="4"/>
      <c r="C14" s="4"/>
      <c r="D14" s="5"/>
    </row>
    <row r="15" spans="1:4" ht="12.75">
      <c r="A15" s="3"/>
      <c r="B15" s="4"/>
      <c r="C15" s="6"/>
      <c r="D15" s="7"/>
    </row>
    <row r="16" spans="1:4" ht="12.75">
      <c r="A16" s="3" t="s">
        <v>1</v>
      </c>
      <c r="B16" s="4" t="s">
        <v>18</v>
      </c>
      <c r="C16" s="19">
        <f>5599.94+5225.28+5733.29</f>
        <v>16558.51</v>
      </c>
      <c r="D16" s="18">
        <v>6554.41</v>
      </c>
    </row>
    <row r="17" spans="1:6" ht="12.75">
      <c r="A17" s="3" t="s">
        <v>3</v>
      </c>
      <c r="B17" s="4" t="s">
        <v>15</v>
      </c>
      <c r="C17" s="19">
        <f>4000+5762.92+4920.48</f>
        <v>14683.4</v>
      </c>
      <c r="D17" s="24">
        <v>5822.11</v>
      </c>
      <c r="F17" s="7"/>
    </row>
    <row r="18" spans="1:4" ht="12.75">
      <c r="A18" s="3" t="s">
        <v>14</v>
      </c>
      <c r="B18" s="17" t="s">
        <v>17</v>
      </c>
      <c r="C18" s="6">
        <v>2000</v>
      </c>
      <c r="D18" s="22">
        <v>672.66</v>
      </c>
    </row>
    <row r="19" spans="1:4" ht="12.75">
      <c r="A19" s="3"/>
      <c r="B19" s="4"/>
      <c r="C19" s="6"/>
      <c r="D19" s="7"/>
    </row>
    <row r="20" spans="1:4" ht="12.75">
      <c r="A20" s="8"/>
      <c r="B20" s="9"/>
      <c r="C20" s="10">
        <f>SUM(C15:C19)</f>
        <v>33241.909999999996</v>
      </c>
      <c r="D20" s="11">
        <f>SUM(D16:D19)</f>
        <v>13049.18</v>
      </c>
    </row>
    <row r="23" spans="1:4" ht="12.75">
      <c r="A23" s="12" t="s">
        <v>5</v>
      </c>
      <c r="B23" s="12" t="s">
        <v>11</v>
      </c>
      <c r="C23" s="20">
        <v>4389.31</v>
      </c>
      <c r="D23" s="20">
        <v>4309.5</v>
      </c>
    </row>
    <row r="26" spans="3:4" ht="12.75">
      <c r="C26" s="21">
        <f>C10+C20+C23</f>
        <v>49631.219999999994</v>
      </c>
      <c r="D26" s="21">
        <f>D10+D20+D23</f>
        <v>21843.47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Piera Giunti</dc:creator>
  <cp:keywords/>
  <dc:description/>
  <cp:lastModifiedBy>giuntip</cp:lastModifiedBy>
  <dcterms:created xsi:type="dcterms:W3CDTF">2013-07-24T07:45:02Z</dcterms:created>
  <dcterms:modified xsi:type="dcterms:W3CDTF">2017-03-24T10:09:51Z</dcterms:modified>
  <cp:category/>
  <cp:version/>
  <cp:contentType/>
  <cp:contentStatus/>
</cp:coreProperties>
</file>